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Sheet1!$A$1:$G$25</definedName>
  </definedNames>
  <calcPr calcId="125725"/>
</workbook>
</file>

<file path=xl/calcChain.xml><?xml version="1.0" encoding="utf-8"?>
<calcChain xmlns="http://schemas.openxmlformats.org/spreadsheetml/2006/main">
  <c r="G4" i="1"/>
  <c r="G5"/>
  <c r="G6"/>
  <c r="G19"/>
  <c r="G17"/>
  <c r="G11"/>
  <c r="G8"/>
  <c r="G7"/>
  <c r="G9"/>
  <c r="G10"/>
  <c r="G12"/>
  <c r="G13"/>
  <c r="G14"/>
  <c r="G21"/>
  <c r="G15"/>
  <c r="G18"/>
  <c r="G16"/>
  <c r="G20"/>
  <c r="G22"/>
  <c r="G23"/>
  <c r="G24"/>
  <c r="G25"/>
  <c r="G3"/>
</calcChain>
</file>

<file path=xl/sharedStrings.xml><?xml version="1.0" encoding="utf-8"?>
<sst xmlns="http://schemas.openxmlformats.org/spreadsheetml/2006/main" count="31" uniqueCount="31">
  <si>
    <t>马克思主义学院2020年教师教学质量考核明细</t>
  </si>
  <si>
    <t>序号</t>
  </si>
  <si>
    <t>姓名</t>
  </si>
  <si>
    <t>基础考核</t>
  </si>
  <si>
    <t>业绩考核</t>
  </si>
  <si>
    <t>督学评教得分</t>
  </si>
  <si>
    <t>学生评教得分</t>
  </si>
  <si>
    <t>合计</t>
  </si>
  <si>
    <t>赵炜</t>
  </si>
  <si>
    <t>冯仰生</t>
  </si>
  <si>
    <t>蒋玉玲</t>
  </si>
  <si>
    <t xml:space="preserve">张海云 </t>
  </si>
  <si>
    <t>张文远</t>
  </si>
  <si>
    <t>李彤彤</t>
  </si>
  <si>
    <t>赵爱芹</t>
  </si>
  <si>
    <t>刘爱萍</t>
  </si>
  <si>
    <t>郭长伟</t>
  </si>
  <si>
    <t>李睿晗</t>
  </si>
  <si>
    <t>张韧韧</t>
  </si>
  <si>
    <t>于馥颖</t>
  </si>
  <si>
    <t>徐院珍</t>
  </si>
  <si>
    <t>齐贵云</t>
  </si>
  <si>
    <t>王金娟</t>
  </si>
  <si>
    <t>王伟</t>
  </si>
  <si>
    <t>李志昂</t>
  </si>
  <si>
    <t>朱敏</t>
  </si>
  <si>
    <t>耿德平</t>
  </si>
  <si>
    <t>陈雪侠</t>
  </si>
  <si>
    <t>马军</t>
  </si>
  <si>
    <t>崔宏利</t>
    <phoneticPr fontId="6" type="noConversion"/>
  </si>
  <si>
    <t>赵岚</t>
    <phoneticPr fontId="6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</si>
</sst>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8">
    <xf numFmtId="0" fontId="0" fillId="0" borderId="0" xfId="0">
      <alignment vertical="center"/>
    </xf>
    <xf numFmtId="0" fontId="2" fillId="0" borderId="2" xfId="1" applyFont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0" borderId="2" xfId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zoomScaleNormal="100" workbookViewId="0">
      <selection activeCell="K8" sqref="K8"/>
    </sheetView>
  </sheetViews>
  <sheetFormatPr defaultColWidth="9" defaultRowHeight="13.5"/>
  <cols>
    <col min="1" max="1" width="6.625" customWidth="1"/>
    <col min="2" max="2" width="9" style="6"/>
    <col min="3" max="3" width="11.375" customWidth="1"/>
    <col min="4" max="4" width="13.5" customWidth="1"/>
    <col min="5" max="5" width="14.75" customWidth="1"/>
    <col min="6" max="6" width="18.125" customWidth="1"/>
  </cols>
  <sheetData>
    <row r="1" spans="1:7" ht="40.5" customHeight="1">
      <c r="A1" s="7" t="s">
        <v>0</v>
      </c>
      <c r="B1" s="7"/>
      <c r="C1" s="7"/>
      <c r="D1" s="7"/>
      <c r="E1" s="7"/>
      <c r="F1" s="7"/>
      <c r="G1" s="7"/>
    </row>
    <row r="2" spans="1:7" ht="38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spans="1:7" ht="24.95" customHeight="1">
      <c r="A3" s="2">
        <v>1</v>
      </c>
      <c r="B3" s="3" t="s">
        <v>8</v>
      </c>
      <c r="C3" s="2">
        <v>50</v>
      </c>
      <c r="D3" s="2">
        <v>10</v>
      </c>
      <c r="E3" s="2">
        <v>19</v>
      </c>
      <c r="F3" s="2">
        <v>19.91</v>
      </c>
      <c r="G3" s="2">
        <f>SUM(C3:F3)</f>
        <v>98.91</v>
      </c>
    </row>
    <row r="4" spans="1:7" ht="24.95" customHeight="1">
      <c r="A4" s="2">
        <v>2</v>
      </c>
      <c r="B4" s="2" t="s">
        <v>9</v>
      </c>
      <c r="C4" s="2">
        <v>50</v>
      </c>
      <c r="D4" s="2">
        <v>10</v>
      </c>
      <c r="E4" s="2">
        <v>19</v>
      </c>
      <c r="F4" s="2">
        <v>19.79</v>
      </c>
      <c r="G4" s="2">
        <f t="shared" ref="G4:G6" si="0">SUM(C4:F4)</f>
        <v>98.789999999999992</v>
      </c>
    </row>
    <row r="5" spans="1:7" ht="24.95" customHeight="1">
      <c r="A5" s="2">
        <v>3</v>
      </c>
      <c r="B5" s="4" t="s">
        <v>10</v>
      </c>
      <c r="C5" s="2">
        <v>50</v>
      </c>
      <c r="D5" s="2">
        <v>10</v>
      </c>
      <c r="E5" s="2">
        <v>19</v>
      </c>
      <c r="F5" s="2">
        <v>19.760000000000002</v>
      </c>
      <c r="G5" s="2">
        <f t="shared" si="0"/>
        <v>98.76</v>
      </c>
    </row>
    <row r="6" spans="1:7" ht="24.95" customHeight="1">
      <c r="A6" s="2">
        <v>4</v>
      </c>
      <c r="B6" s="4" t="s">
        <v>16</v>
      </c>
      <c r="C6" s="2">
        <v>50</v>
      </c>
      <c r="D6" s="2">
        <v>10</v>
      </c>
      <c r="E6" s="2">
        <v>18.8</v>
      </c>
      <c r="F6" s="2">
        <v>19.93</v>
      </c>
      <c r="G6" s="2">
        <f t="shared" si="0"/>
        <v>98.72999999999999</v>
      </c>
    </row>
    <row r="7" spans="1:7" ht="24.95" customHeight="1">
      <c r="A7" s="2">
        <v>5</v>
      </c>
      <c r="B7" s="3" t="s">
        <v>13</v>
      </c>
      <c r="C7" s="2">
        <v>50</v>
      </c>
      <c r="D7" s="2">
        <v>10</v>
      </c>
      <c r="E7" s="2">
        <v>18.899999999999999</v>
      </c>
      <c r="F7" s="2">
        <v>19.809999999999999</v>
      </c>
      <c r="G7" s="2">
        <f t="shared" ref="G7:G25" si="1">SUM(C7:F7)</f>
        <v>98.710000000000008</v>
      </c>
    </row>
    <row r="8" spans="1:7" ht="24.95" customHeight="1">
      <c r="A8" s="2">
        <v>6</v>
      </c>
      <c r="B8" s="3" t="s">
        <v>12</v>
      </c>
      <c r="C8" s="2">
        <v>50</v>
      </c>
      <c r="D8" s="2">
        <v>10</v>
      </c>
      <c r="E8" s="2">
        <v>19</v>
      </c>
      <c r="F8" s="2">
        <v>19.7</v>
      </c>
      <c r="G8" s="2">
        <f t="shared" si="1"/>
        <v>98.7</v>
      </c>
    </row>
    <row r="9" spans="1:7" ht="24.95" customHeight="1">
      <c r="A9" s="2">
        <v>7</v>
      </c>
      <c r="B9" s="4" t="s">
        <v>14</v>
      </c>
      <c r="C9" s="2">
        <v>50</v>
      </c>
      <c r="D9" s="2">
        <v>10</v>
      </c>
      <c r="E9" s="2">
        <v>19</v>
      </c>
      <c r="F9" s="2">
        <v>19.68</v>
      </c>
      <c r="G9" s="2">
        <f t="shared" si="1"/>
        <v>98.68</v>
      </c>
    </row>
    <row r="10" spans="1:7" ht="24.95" customHeight="1">
      <c r="A10" s="2">
        <v>8</v>
      </c>
      <c r="B10" s="3" t="s">
        <v>15</v>
      </c>
      <c r="C10" s="2">
        <v>50</v>
      </c>
      <c r="D10" s="2">
        <v>10</v>
      </c>
      <c r="E10" s="2">
        <v>19</v>
      </c>
      <c r="F10" s="2">
        <v>19.68</v>
      </c>
      <c r="G10" s="2">
        <f t="shared" si="1"/>
        <v>98.68</v>
      </c>
    </row>
    <row r="11" spans="1:7" ht="24.95" customHeight="1">
      <c r="A11" s="2">
        <v>9</v>
      </c>
      <c r="B11" s="5" t="s">
        <v>11</v>
      </c>
      <c r="C11" s="2">
        <v>50</v>
      </c>
      <c r="D11" s="2">
        <v>9</v>
      </c>
      <c r="E11" s="2">
        <v>18.899999999999999</v>
      </c>
      <c r="F11" s="2">
        <v>19.850000000000001</v>
      </c>
      <c r="G11" s="2">
        <f t="shared" si="1"/>
        <v>97.75</v>
      </c>
    </row>
    <row r="12" spans="1:7" ht="24.95" customHeight="1">
      <c r="A12" s="2">
        <v>10</v>
      </c>
      <c r="B12" s="3" t="s">
        <v>17</v>
      </c>
      <c r="C12" s="2">
        <v>50</v>
      </c>
      <c r="D12" s="2">
        <v>8</v>
      </c>
      <c r="E12" s="2">
        <v>19</v>
      </c>
      <c r="F12" s="2">
        <v>19.59</v>
      </c>
      <c r="G12" s="2">
        <f t="shared" si="1"/>
        <v>96.59</v>
      </c>
    </row>
    <row r="13" spans="1:7" ht="24.95" customHeight="1">
      <c r="A13" s="2">
        <v>11</v>
      </c>
      <c r="B13" s="3" t="s">
        <v>18</v>
      </c>
      <c r="C13" s="2">
        <v>50</v>
      </c>
      <c r="D13" s="2">
        <v>6</v>
      </c>
      <c r="E13" s="2">
        <v>19</v>
      </c>
      <c r="F13" s="2">
        <v>19.75</v>
      </c>
      <c r="G13" s="2">
        <f t="shared" si="1"/>
        <v>94.75</v>
      </c>
    </row>
    <row r="14" spans="1:7" ht="24.95" customHeight="1">
      <c r="A14" s="2">
        <v>12</v>
      </c>
      <c r="B14" s="4" t="s">
        <v>19</v>
      </c>
      <c r="C14" s="2">
        <v>50</v>
      </c>
      <c r="D14" s="2">
        <v>6</v>
      </c>
      <c r="E14" s="2">
        <v>19</v>
      </c>
      <c r="F14" s="2">
        <v>19.68</v>
      </c>
      <c r="G14" s="2">
        <f t="shared" si="1"/>
        <v>94.68</v>
      </c>
    </row>
    <row r="15" spans="1:7" ht="24.95" customHeight="1">
      <c r="A15" s="2">
        <v>13</v>
      </c>
      <c r="B15" s="2" t="s">
        <v>21</v>
      </c>
      <c r="C15" s="2">
        <v>50</v>
      </c>
      <c r="D15" s="2">
        <v>5</v>
      </c>
      <c r="E15" s="2">
        <v>18.899999999999999</v>
      </c>
      <c r="F15" s="2">
        <v>19.899999999999999</v>
      </c>
      <c r="G15" s="2">
        <f t="shared" si="1"/>
        <v>93.800000000000011</v>
      </c>
    </row>
    <row r="16" spans="1:7" ht="24.95" customHeight="1">
      <c r="A16" s="2">
        <v>14</v>
      </c>
      <c r="B16" s="4" t="s">
        <v>23</v>
      </c>
      <c r="C16" s="2">
        <v>50</v>
      </c>
      <c r="D16" s="2">
        <v>4</v>
      </c>
      <c r="E16" s="2">
        <v>18.899999999999999</v>
      </c>
      <c r="F16" s="2">
        <v>19.850000000000001</v>
      </c>
      <c r="G16" s="2">
        <f t="shared" si="1"/>
        <v>92.75</v>
      </c>
    </row>
    <row r="17" spans="1:7" ht="24.95" customHeight="1">
      <c r="A17" s="2">
        <v>15</v>
      </c>
      <c r="B17" s="4" t="s">
        <v>29</v>
      </c>
      <c r="C17" s="2">
        <v>50</v>
      </c>
      <c r="D17" s="2">
        <v>4</v>
      </c>
      <c r="E17" s="2">
        <v>18.899999999999999</v>
      </c>
      <c r="F17" s="2">
        <v>19.75</v>
      </c>
      <c r="G17" s="2">
        <f t="shared" si="1"/>
        <v>92.65</v>
      </c>
    </row>
    <row r="18" spans="1:7" ht="24.95" customHeight="1">
      <c r="A18" s="2">
        <v>16</v>
      </c>
      <c r="B18" s="3" t="s">
        <v>22</v>
      </c>
      <c r="C18" s="2">
        <v>50</v>
      </c>
      <c r="D18" s="2">
        <v>3</v>
      </c>
      <c r="E18" s="2">
        <v>19</v>
      </c>
      <c r="F18" s="2">
        <v>19.88</v>
      </c>
      <c r="G18" s="2">
        <f t="shared" si="1"/>
        <v>91.88</v>
      </c>
    </row>
    <row r="19" spans="1:7" ht="24.95" customHeight="1">
      <c r="A19" s="2">
        <v>17</v>
      </c>
      <c r="B19" s="3" t="s">
        <v>30</v>
      </c>
      <c r="C19" s="2">
        <v>50</v>
      </c>
      <c r="D19" s="2">
        <v>3</v>
      </c>
      <c r="E19" s="2">
        <v>18.899999999999999</v>
      </c>
      <c r="F19" s="2">
        <v>19.75</v>
      </c>
      <c r="G19" s="2">
        <f t="shared" si="1"/>
        <v>91.65</v>
      </c>
    </row>
    <row r="20" spans="1:7" ht="24.95" customHeight="1">
      <c r="A20" s="2">
        <v>18</v>
      </c>
      <c r="B20" s="3" t="s">
        <v>24</v>
      </c>
      <c r="C20" s="4">
        <v>50</v>
      </c>
      <c r="D20" s="4">
        <v>3</v>
      </c>
      <c r="E20" s="4">
        <v>18.7</v>
      </c>
      <c r="F20" s="4">
        <v>19.73</v>
      </c>
      <c r="G20" s="2">
        <f t="shared" si="1"/>
        <v>91.43</v>
      </c>
    </row>
    <row r="21" spans="1:7" ht="24.95" customHeight="1">
      <c r="A21" s="2">
        <v>19</v>
      </c>
      <c r="B21" s="3" t="s">
        <v>20</v>
      </c>
      <c r="C21" s="2">
        <v>50</v>
      </c>
      <c r="D21" s="2">
        <v>2</v>
      </c>
      <c r="E21" s="2">
        <v>19</v>
      </c>
      <c r="F21" s="2">
        <v>19.55</v>
      </c>
      <c r="G21" s="2">
        <f t="shared" si="1"/>
        <v>90.55</v>
      </c>
    </row>
    <row r="22" spans="1:7" ht="24.95" customHeight="1">
      <c r="A22" s="2">
        <v>20</v>
      </c>
      <c r="B22" s="3" t="s">
        <v>25</v>
      </c>
      <c r="C22" s="2">
        <v>50</v>
      </c>
      <c r="D22" s="2">
        <v>1</v>
      </c>
      <c r="E22" s="2">
        <v>18.899999999999999</v>
      </c>
      <c r="F22" s="2">
        <v>19.66</v>
      </c>
      <c r="G22" s="2">
        <f t="shared" si="1"/>
        <v>89.56</v>
      </c>
    </row>
    <row r="23" spans="1:7" ht="24.95" customHeight="1">
      <c r="A23" s="2">
        <v>21</v>
      </c>
      <c r="B23" s="3" t="s">
        <v>26</v>
      </c>
      <c r="C23" s="2">
        <v>50</v>
      </c>
      <c r="D23" s="2">
        <v>0</v>
      </c>
      <c r="E23" s="2">
        <v>19</v>
      </c>
      <c r="F23" s="2">
        <v>19.86</v>
      </c>
      <c r="G23" s="2">
        <f t="shared" si="1"/>
        <v>88.86</v>
      </c>
    </row>
    <row r="24" spans="1:7" ht="24.95" customHeight="1">
      <c r="A24" s="2">
        <v>22</v>
      </c>
      <c r="B24" s="3" t="s">
        <v>27</v>
      </c>
      <c r="C24" s="2">
        <v>50</v>
      </c>
      <c r="D24" s="2">
        <v>0</v>
      </c>
      <c r="E24" s="2">
        <v>19</v>
      </c>
      <c r="F24" s="2">
        <v>19.55</v>
      </c>
      <c r="G24" s="2">
        <f t="shared" si="1"/>
        <v>88.55</v>
      </c>
    </row>
    <row r="25" spans="1:7" ht="24.95" customHeight="1">
      <c r="A25" s="2">
        <v>23</v>
      </c>
      <c r="B25" s="3" t="s">
        <v>28</v>
      </c>
      <c r="C25" s="2">
        <v>50</v>
      </c>
      <c r="D25" s="2">
        <v>0</v>
      </c>
      <c r="E25" s="2">
        <v>18.600000000000001</v>
      </c>
      <c r="F25" s="2">
        <v>19.59</v>
      </c>
      <c r="G25" s="2">
        <f t="shared" si="1"/>
        <v>88.19</v>
      </c>
    </row>
  </sheetData>
  <autoFilter ref="A1:G25">
    <sortState ref="A2:H25">
      <sortCondition descending="1" ref="G1"/>
    </sortState>
    <extLst/>
  </autoFilter>
  <sortState ref="A3:H23">
    <sortCondition descending="1" ref="G3:G23"/>
  </sortState>
  <mergeCells count="1">
    <mergeCell ref="A1:G1"/>
  </mergeCells>
  <phoneticPr fontId="6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2021-01-05T01:20:00Z</cp:lastPrinted>
  <dcterms:created xsi:type="dcterms:W3CDTF">2020-01-06T03:08:00Z</dcterms:created>
  <dcterms:modified xsi:type="dcterms:W3CDTF">2021-01-08T09:33:43Z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